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rausch\iFolder\Verein zur W&amp;R-Foerderung\Allgemeines\Richtlinien und Statuten\"/>
    </mc:Choice>
  </mc:AlternateContent>
  <xr:revisionPtr revIDLastSave="0" documentId="13_ncr:1_{75851606-4486-47B4-A8A0-0E1833AB9037}" xr6:coauthVersionLast="47" xr6:coauthVersionMax="47" xr10:uidLastSave="{00000000-0000-0000-0000-000000000000}"/>
  <bookViews>
    <workbookView xWindow="-120" yWindow="-120" windowWidth="29040" windowHeight="15720" xr2:uid="{DF2D288F-4405-4AD2-89F8-78CCD7EAB161}"/>
  </bookViews>
  <sheets>
    <sheet name="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3" i="1" l="1"/>
  <c r="C54" i="1"/>
  <c r="C47" i="1"/>
  <c r="D41" i="1"/>
  <c r="D40" i="1"/>
  <c r="C36" i="1"/>
  <c r="C56" i="1" s="1"/>
  <c r="C17" i="1"/>
  <c r="C64" i="1" l="1"/>
  <c r="C57" i="1"/>
  <c r="C66" i="1" l="1"/>
</calcChain>
</file>

<file path=xl/sharedStrings.xml><?xml version="1.0" encoding="utf-8"?>
<sst xmlns="http://schemas.openxmlformats.org/spreadsheetml/2006/main" count="62" uniqueCount="58">
  <si>
    <t>Application for Financial Support for Travel to Conferences, Academic Meetings, and Scientific Symposia</t>
  </si>
  <si>
    <t>Please complete only the grey-highlighted fields.</t>
  </si>
  <si>
    <t>General Information</t>
  </si>
  <si>
    <t>Applications for travel cost support may only be submitted by early-career researchers and students and must be associated with an active contribution by the applicant (e.g. an oral presentation or poster presentation). Funding is limited to a maximum of 50% of the total eligible costs and up to a maximum amount of €1,200.</t>
  </si>
  <si>
    <t xml:space="preserve">Applications for funding must be submitted no later than two weeks before the start of the proposed activity, either electronically (Alexandra.Rausch@aau.at or wiwi-verein@aau.at) or via the university’s internal mail service (Alexandra Rausch, Department of Controlling and Strategic Management). In justified exceptional cases, a shorter submission deadline may be granted. </t>
  </si>
  <si>
    <t>If funding is approved, up to 50% of the grant may be disbursed immediately upon approval. The remaining 50% will be paid after submission of the final report on the funded activity. To process the payment, applicants must provide either a cost centre (Kostenstelle), an internal order number (Innenauftrag), or their bank account details.</t>
  </si>
  <si>
    <t>Examples of final reports can be found here:</t>
  </si>
  <si>
    <t>https://wiwi-foerderverein.aau.at/index.php/berichte-ueber-gefoerderte-massnahmen/</t>
  </si>
  <si>
    <t>The Associations funding guidelines can be found here:</t>
  </si>
  <si>
    <t>https://wiwi-foerderverein.aau.at/index.php/asdfas/</t>
  </si>
  <si>
    <t>Name of the Applicant</t>
  </si>
  <si>
    <t>Applicant's Status at the Faculty of Management, Economics and Law</t>
  </si>
  <si>
    <t>Please select an option from the drop-down menu!</t>
  </si>
  <si>
    <t>Title of the Event</t>
  </si>
  <si>
    <t>Place of the Event</t>
  </si>
  <si>
    <t xml:space="preserve">Date of the Event (from - to) </t>
  </si>
  <si>
    <t>Link to the Website of the Event</t>
  </si>
  <si>
    <t>Participation Costs</t>
  </si>
  <si>
    <t>Registration Fee</t>
  </si>
  <si>
    <t>Costs for Social Events (e.g. Conference Dinner, Gala Dinner)</t>
  </si>
  <si>
    <t>Up to 50% of the costs, with a maximum reimbursement of €50.</t>
  </si>
  <si>
    <t>Travel Costs</t>
  </si>
  <si>
    <t>Mileage reimbursement is not eligible for funding.</t>
  </si>
  <si>
    <t>Rail and/or Bus Travel (Outbound and Return Journey)</t>
  </si>
  <si>
    <t>ÖBB-Vorteilscard</t>
  </si>
  <si>
    <t xml:space="preserve">https://www.oebb.at/en/tickets-kundenkarten/kundenkarten/vorteilscard </t>
  </si>
  <si>
    <t>KlimaTicket Ö</t>
  </si>
  <si>
    <t xml:space="preserve">https://www.oebb.at/en/tickets-kundenkarten/kundenkarten/klimaticket </t>
  </si>
  <si>
    <t>Rail and/or Bus Travel Costs (Outbound and Return Journey)</t>
  </si>
  <si>
    <t>Please indicate only the actual or equivalent cost of travel by public transport (second class).</t>
  </si>
  <si>
    <t>Flight Route (Outbound and Return Journey)</t>
  </si>
  <si>
    <t>Airfare (Outbound and Return Journey)</t>
  </si>
  <si>
    <t>Public Transport from the Place of Work or the Nearest Place of Residence to the Train Station/Airport</t>
  </si>
  <si>
    <t>Public Transport at the Conference Location</t>
  </si>
  <si>
    <t>Accommodation Costs</t>
  </si>
  <si>
    <t>Number of Overnight Stays at the Conference Location</t>
  </si>
  <si>
    <t>Cost per Overnight Stay at the Conference Location</t>
  </si>
  <si>
    <t>Maximum reimbursement:  €153 pr night for accommodation within Austria; for accommodation abroad, up to six times the official overnight allowance applicable to the country of stay</t>
  </si>
  <si>
    <t xml:space="preserve">https://findok.bmf.gv.at/findok/volltext(suche:Standardsuche)?segmentId=83067e90-f619-4518-a038-f2700f2e2c0f </t>
  </si>
  <si>
    <t>Number of Overnight Stays during the Outbound and Return Journey</t>
  </si>
  <si>
    <t>Cost per Overnight Stay during the Outbound and Return Journey</t>
  </si>
  <si>
    <t>Total Costs</t>
  </si>
  <si>
    <t>Funding Amount Requested from the Association</t>
  </si>
  <si>
    <t>Up to 50% of the total costs, with a maximum reimbursement of €1.200.</t>
  </si>
  <si>
    <t>Other Funding Applied For (excluding travel grants provided by the applicant’s own department)</t>
  </si>
  <si>
    <t>Please indicate the name of the funding organization and the amount of funding requested or awarded.</t>
  </si>
  <si>
    <t>Reduction of the Funding Amount Awarded by the Association to the Extent that the Total Funding Received Exceeds the Total Eligible Costs</t>
  </si>
  <si>
    <t>Adjusted Funding Amount requested from the Association</t>
  </si>
  <si>
    <t>Information on your Contribution to the Event</t>
  </si>
  <si>
    <t>Titel of the Contribution</t>
  </si>
  <si>
    <t>Co-Authors</t>
  </si>
  <si>
    <t>Abstract</t>
  </si>
  <si>
    <t>Significance of Attending the Event for Research, Education, and Business</t>
  </si>
  <si>
    <r>
      <t xml:space="preserve">Type of Active Contribution to the Event </t>
    </r>
    <r>
      <rPr>
        <sz val="11"/>
        <color theme="1"/>
        <rFont val="Calibri"/>
        <family val="2"/>
        <scheme val="minor"/>
      </rPr>
      <t>(e.g. Oral Presentation, Poster Presentation, etc.)</t>
    </r>
  </si>
  <si>
    <t>Total Amount of Other Funding and Grants</t>
  </si>
  <si>
    <t>Total Accommodation Costs</t>
  </si>
  <si>
    <t>Total Travel Costs</t>
  </si>
  <si>
    <t>Total Participation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</si>
</sst>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&quot;€&quot;\ #,##0.00"/>
    <numFmt numFmtId="165" formatCode="[$€-1809]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ashDot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left" vertical="center" wrapText="1" indent="2"/>
    </xf>
    <xf numFmtId="0" fontId="6" fillId="0" borderId="1" xfId="0" applyFont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indent="2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2"/>
    </xf>
    <xf numFmtId="165" fontId="0" fillId="2" borderId="5" xfId="1" applyNumberFormat="1" applyFont="1" applyFill="1" applyBorder="1" applyAlignment="1" applyProtection="1">
      <alignment vertical="center"/>
      <protection locked="0"/>
    </xf>
    <xf numFmtId="0" fontId="3" fillId="0" borderId="6" xfId="0" applyFont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2" applyBorder="1" applyProtection="1">
      <protection locked="0"/>
    </xf>
    <xf numFmtId="0" fontId="4" fillId="0" borderId="2" xfId="2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5" xfId="1" applyNumberFormat="1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1" xfId="1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4" fillId="0" borderId="1" xfId="2" applyBorder="1" applyAlignment="1" applyProtection="1">
      <alignment vertical="center"/>
      <protection locked="0"/>
    </xf>
    <xf numFmtId="164" fontId="3" fillId="0" borderId="6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164" fontId="10" fillId="0" borderId="6" xfId="0" applyNumberFormat="1" applyFont="1" applyBorder="1" applyAlignment="1">
      <alignment vertical="center"/>
    </xf>
    <xf numFmtId="0" fontId="0" fillId="2" borderId="1" xfId="0" applyFill="1" applyBorder="1" applyAlignment="1" applyProtection="1">
      <alignment horizontal="left" vertical="center" indent="2"/>
      <protection locked="0"/>
    </xf>
    <xf numFmtId="0" fontId="0" fillId="2" borderId="5" xfId="0" applyFill="1" applyBorder="1" applyAlignment="1" applyProtection="1">
      <alignment horizontal="left" vertical="center" indent="2"/>
      <protection locked="0"/>
    </xf>
    <xf numFmtId="0" fontId="3" fillId="0" borderId="6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0" fontId="0" fillId="0" borderId="2" xfId="0" applyBorder="1" applyProtection="1">
      <protection locked="0"/>
    </xf>
    <xf numFmtId="0" fontId="7" fillId="0" borderId="5" xfId="0" applyFont="1" applyBorder="1" applyAlignment="1">
      <alignment vertical="center" wrapText="1"/>
    </xf>
    <xf numFmtId="164" fontId="0" fillId="0" borderId="5" xfId="0" applyNumberForma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Protection="1">
      <protection locked="0"/>
    </xf>
    <xf numFmtId="0" fontId="0" fillId="0" borderId="1" xfId="0" applyBorder="1" applyAlignment="1">
      <alignment horizontal="left" vertical="top" indent="2"/>
    </xf>
    <xf numFmtId="0" fontId="0" fillId="0" borderId="1" xfId="0" applyBorder="1" applyAlignment="1">
      <alignment horizontal="left" vertical="top" wrapText="1" indent="2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4" fillId="0" borderId="1" xfId="2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164" fontId="3" fillId="2" borderId="2" xfId="1" applyNumberFormat="1" applyFont="1" applyFill="1" applyBorder="1" applyAlignment="1" applyProtection="1">
      <alignment horizontal="left" vertical="center"/>
      <protection locked="0"/>
    </xf>
    <xf numFmtId="164" fontId="3" fillId="2" borderId="4" xfId="1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2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7" xfId="2" applyBorder="1" applyAlignment="1">
      <alignment horizontal="left" vertical="center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dok.bmf.gv.at/findok/volltext(suche:Standardsuche)?segmentId=83067e90-f619-4518-a038-f2700f2e2c0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iwi-foerderverein.aau.at/index.php/berichte-ueber-gefoerderte-massnahmen/" TargetMode="External"/><Relationship Id="rId1" Type="http://schemas.openxmlformats.org/officeDocument/2006/relationships/hyperlink" Target="https://wiwi-foerderverein.aau.at/index.php/asdfas/" TargetMode="External"/><Relationship Id="rId6" Type="http://schemas.openxmlformats.org/officeDocument/2006/relationships/hyperlink" Target="https://www.oebb.at/en/tickets-kundenkarten/kundenkarten/klimaticket" TargetMode="External"/><Relationship Id="rId5" Type="http://schemas.openxmlformats.org/officeDocument/2006/relationships/hyperlink" Target="https://www.oebb.at/en/tickets-kundenkarten/kundenkarten/vorteilscard" TargetMode="External"/><Relationship Id="rId4" Type="http://schemas.openxmlformats.org/officeDocument/2006/relationships/hyperlink" Target="https://findok.bmf.gv.at/findok/volltext(suche:Standardsuche)?segmentId=83067e90-f619-4518-a038-f2700f2e2c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CA1E-3CAD-4F4D-9554-D48FDFEB9663}">
  <dimension ref="A1:AB87"/>
  <sheetViews>
    <sheetView tabSelected="1" topLeftCell="A46" zoomScale="110" zoomScaleNormal="110" workbookViewId="0">
      <selection activeCell="H68" sqref="H68"/>
    </sheetView>
  </sheetViews>
  <sheetFormatPr baseColWidth="10" defaultColWidth="11.42578125" defaultRowHeight="15" x14ac:dyDescent="0.25"/>
  <cols>
    <col min="1" max="1" width="3.7109375" style="13" customWidth="1"/>
    <col min="2" max="2" width="62.42578125" style="13" customWidth="1"/>
    <col min="3" max="3" width="12.7109375" style="13" customWidth="1"/>
    <col min="4" max="7" width="11.42578125" style="13"/>
    <col min="8" max="9" width="11.42578125" style="12"/>
    <col min="10" max="10" width="15.42578125" style="12" customWidth="1"/>
    <col min="11" max="28" width="11.42578125" style="12"/>
    <col min="29" max="16384" width="11.42578125" style="13"/>
  </cols>
  <sheetData>
    <row r="1" spans="1:28" s="3" customFormat="1" ht="17.25" customHeight="1" x14ac:dyDescent="0.25">
      <c r="A1" s="1" t="s">
        <v>0</v>
      </c>
      <c r="B1" s="2"/>
      <c r="D1" s="2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17.25" customHeight="1" x14ac:dyDescent="0.25">
      <c r="A2" s="5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ht="27" customHeight="1" x14ac:dyDescent="0.25">
      <c r="A3" s="6"/>
      <c r="B3" s="7" t="s">
        <v>2</v>
      </c>
      <c r="C3" s="8"/>
      <c r="D3" s="2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ht="38.25" customHeight="1" x14ac:dyDescent="0.25">
      <c r="A4" s="6"/>
      <c r="B4" s="64" t="s">
        <v>3</v>
      </c>
      <c r="C4" s="65"/>
      <c r="D4" s="65"/>
      <c r="E4" s="65"/>
      <c r="F4" s="65"/>
      <c r="G4" s="6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3" customFormat="1" ht="14.25" customHeight="1" x14ac:dyDescent="0.25">
      <c r="A5" s="6"/>
      <c r="B5" s="64"/>
      <c r="C5" s="65"/>
      <c r="D5" s="65"/>
      <c r="E5" s="65"/>
      <c r="F5" s="65"/>
      <c r="G5" s="6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38.25" customHeight="1" x14ac:dyDescent="0.25">
      <c r="A6" s="6"/>
      <c r="B6" s="64" t="s">
        <v>4</v>
      </c>
      <c r="C6" s="65"/>
      <c r="D6" s="65"/>
      <c r="E6" s="65"/>
      <c r="F6" s="65"/>
      <c r="G6" s="6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x14ac:dyDescent="0.25">
      <c r="A7" s="6"/>
      <c r="B7" s="64"/>
      <c r="C7" s="65"/>
      <c r="D7" s="65"/>
      <c r="E7" s="65"/>
      <c r="F7" s="65"/>
      <c r="G7" s="6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38.25" customHeight="1" x14ac:dyDescent="0.25">
      <c r="A8" s="6"/>
      <c r="B8" s="64" t="s">
        <v>5</v>
      </c>
      <c r="C8" s="65"/>
      <c r="D8" s="65"/>
      <c r="E8" s="65"/>
      <c r="F8" s="65"/>
      <c r="G8" s="6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14.25" customHeight="1" x14ac:dyDescent="0.25">
      <c r="A9" s="6"/>
      <c r="B9" s="67"/>
      <c r="C9" s="68"/>
      <c r="D9" s="68"/>
      <c r="E9" s="68"/>
      <c r="F9" s="68"/>
      <c r="G9" s="6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14.25" customHeight="1" x14ac:dyDescent="0.25">
      <c r="A10" s="6"/>
      <c r="B10" s="9" t="s">
        <v>6</v>
      </c>
      <c r="C10" s="55" t="s">
        <v>7</v>
      </c>
      <c r="D10" s="55"/>
      <c r="E10" s="55"/>
      <c r="F10" s="55"/>
      <c r="G10" s="5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4.25" customHeight="1" x14ac:dyDescent="0.25">
      <c r="A11" s="6"/>
      <c r="B11" s="9"/>
      <c r="C11" s="55"/>
      <c r="D11" s="55"/>
      <c r="E11" s="55"/>
      <c r="F11" s="55"/>
      <c r="G11" s="5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14.25" customHeight="1" x14ac:dyDescent="0.25">
      <c r="A12" s="6"/>
      <c r="B12" s="9" t="s">
        <v>8</v>
      </c>
      <c r="C12" s="55" t="s">
        <v>9</v>
      </c>
      <c r="D12" s="55"/>
      <c r="E12" s="55"/>
      <c r="F12" s="55"/>
      <c r="G12" s="5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4.25" customHeight="1" x14ac:dyDescent="0.25">
      <c r="A13" s="6"/>
      <c r="B13" s="72"/>
      <c r="C13" s="73"/>
      <c r="D13" s="73"/>
      <c r="E13" s="73"/>
      <c r="F13" s="73"/>
      <c r="G13" s="7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14.25" customHeight="1" x14ac:dyDescent="0.25">
      <c r="A14" s="6"/>
      <c r="B14" s="70"/>
      <c r="C14" s="71"/>
      <c r="D14" s="71"/>
      <c r="E14" s="71"/>
      <c r="F14" s="71"/>
      <c r="G14" s="7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17.25" customHeight="1" x14ac:dyDescent="0.25">
      <c r="A15" s="2"/>
      <c r="B15" s="7" t="s">
        <v>10</v>
      </c>
      <c r="C15" s="53"/>
      <c r="D15" s="53"/>
      <c r="E15" s="53"/>
      <c r="F15" s="53"/>
      <c r="G15" s="5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17.25" customHeight="1" x14ac:dyDescent="0.25">
      <c r="A16" s="2"/>
      <c r="B16" s="7" t="s">
        <v>11</v>
      </c>
      <c r="C16" s="56"/>
      <c r="D16" s="57"/>
      <c r="E16" s="57"/>
      <c r="F16" s="57"/>
      <c r="G16" s="58"/>
      <c r="H16" s="10" t="s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17.25" customHeight="1" x14ac:dyDescent="0.25">
      <c r="A17" s="2"/>
      <c r="B17" s="11"/>
      <c r="C17" s="59" t="str">
        <f>IF(C16="Sonstiges","Bitte spezifizieren Sie 'Sonstiges':","")</f>
        <v/>
      </c>
      <c r="D17" s="60"/>
      <c r="E17" s="61"/>
      <c r="F17" s="62"/>
      <c r="G17" s="6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17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18" customHeight="1" x14ac:dyDescent="0.25">
      <c r="A19" s="2"/>
      <c r="B19" s="7" t="s">
        <v>13</v>
      </c>
      <c r="C19" s="54"/>
      <c r="D19" s="54"/>
      <c r="E19" s="54"/>
      <c r="F19" s="54"/>
      <c r="G19" s="5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18" customHeight="1" x14ac:dyDescent="0.25">
      <c r="A20" s="2"/>
      <c r="B20" s="7" t="s">
        <v>14</v>
      </c>
      <c r="C20" s="53"/>
      <c r="D20" s="53"/>
      <c r="E20" s="53"/>
      <c r="F20" s="53"/>
      <c r="G20" s="5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8" customHeight="1" x14ac:dyDescent="0.25">
      <c r="A21" s="2"/>
      <c r="B21" s="7" t="s">
        <v>15</v>
      </c>
      <c r="C21" s="53"/>
      <c r="D21" s="53"/>
      <c r="E21" s="53"/>
      <c r="F21" s="53"/>
      <c r="G21" s="53"/>
    </row>
    <row r="22" spans="1:28" s="3" customFormat="1" ht="18" customHeight="1" x14ac:dyDescent="0.25">
      <c r="A22" s="2"/>
      <c r="B22" s="7" t="s">
        <v>16</v>
      </c>
      <c r="C22" s="54"/>
      <c r="D22" s="54"/>
      <c r="E22" s="54"/>
      <c r="F22" s="54"/>
      <c r="G22" s="5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25.9" customHeight="1" x14ac:dyDescent="0.25">
      <c r="A23" s="2"/>
      <c r="B23" s="14" t="s">
        <v>53</v>
      </c>
      <c r="C23" s="54"/>
      <c r="D23" s="54"/>
      <c r="E23" s="54"/>
      <c r="F23" s="54"/>
      <c r="G23" s="5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17.25" customHeight="1" x14ac:dyDescent="0.25">
      <c r="A24" s="2"/>
      <c r="B24" s="7"/>
      <c r="C24" s="2"/>
      <c r="D24" s="2"/>
      <c r="E24" s="2"/>
      <c r="F24" s="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5">
      <c r="A25" s="12"/>
      <c r="B25" s="50" t="s">
        <v>48</v>
      </c>
      <c r="C25" s="12"/>
      <c r="D25" s="12"/>
      <c r="E25" s="12"/>
      <c r="F25" s="12"/>
      <c r="G25" s="46"/>
    </row>
    <row r="26" spans="1:28" x14ac:dyDescent="0.25">
      <c r="A26" s="12"/>
      <c r="B26" s="12"/>
      <c r="C26" s="12"/>
      <c r="D26" s="12"/>
      <c r="E26" s="12"/>
      <c r="F26" s="12"/>
      <c r="G26" s="46"/>
    </row>
    <row r="27" spans="1:28" ht="20.45" customHeight="1" x14ac:dyDescent="0.25">
      <c r="A27" s="12"/>
      <c r="B27" s="51" t="s">
        <v>49</v>
      </c>
      <c r="C27" s="54"/>
      <c r="D27" s="54"/>
      <c r="E27" s="54"/>
      <c r="F27" s="54"/>
      <c r="G27" s="54"/>
    </row>
    <row r="28" spans="1:28" ht="20.45" customHeight="1" x14ac:dyDescent="0.25">
      <c r="A28" s="12"/>
      <c r="B28" s="51" t="s">
        <v>50</v>
      </c>
      <c r="C28" s="54"/>
      <c r="D28" s="54"/>
      <c r="E28" s="54"/>
      <c r="F28" s="54"/>
      <c r="G28" s="54"/>
    </row>
    <row r="29" spans="1:28" ht="57" customHeight="1" x14ac:dyDescent="0.25">
      <c r="A29" s="12"/>
      <c r="B29" s="51" t="s">
        <v>51</v>
      </c>
      <c r="C29" s="54"/>
      <c r="D29" s="54"/>
      <c r="E29" s="54"/>
      <c r="F29" s="54"/>
      <c r="G29" s="54"/>
    </row>
    <row r="30" spans="1:28" ht="72.75" customHeight="1" x14ac:dyDescent="0.25">
      <c r="A30" s="12"/>
      <c r="B30" s="52" t="s">
        <v>52</v>
      </c>
      <c r="C30" s="54"/>
      <c r="D30" s="54"/>
      <c r="E30" s="54"/>
      <c r="F30" s="54"/>
      <c r="G30" s="54"/>
    </row>
    <row r="31" spans="1:28" s="3" customFormat="1" ht="14.25" customHeight="1" x14ac:dyDescent="0.25">
      <c r="A31" s="6"/>
      <c r="B31" s="72"/>
      <c r="C31" s="73"/>
      <c r="D31" s="73"/>
      <c r="E31" s="73"/>
      <c r="F31" s="73"/>
      <c r="G31" s="7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14.25" customHeight="1" x14ac:dyDescent="0.25">
      <c r="A32" s="6"/>
      <c r="B32" s="70"/>
      <c r="C32" s="71"/>
      <c r="D32" s="71"/>
      <c r="E32" s="71"/>
      <c r="F32" s="71"/>
      <c r="G32" s="7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17.25" customHeight="1" x14ac:dyDescent="0.25">
      <c r="A33" s="2"/>
      <c r="B33" s="7" t="s">
        <v>17</v>
      </c>
      <c r="C33" s="2"/>
      <c r="D33" s="4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17.25" customHeight="1" x14ac:dyDescent="0.25">
      <c r="A34" s="2"/>
      <c r="B34" s="15" t="s">
        <v>18</v>
      </c>
      <c r="C34" s="16">
        <v>0</v>
      </c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17.25" customHeight="1" x14ac:dyDescent="0.25">
      <c r="A35" s="2"/>
      <c r="B35" s="17" t="s">
        <v>19</v>
      </c>
      <c r="C35" s="18">
        <v>0</v>
      </c>
      <c r="D35" s="8" t="s">
        <v>20</v>
      </c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17.25" customHeight="1" x14ac:dyDescent="0.25">
      <c r="A36" s="2"/>
      <c r="B36" s="19" t="s">
        <v>57</v>
      </c>
      <c r="C36" s="20">
        <f>SUM(C34:C35)</f>
        <v>0</v>
      </c>
      <c r="D36" s="12"/>
      <c r="E36" s="12"/>
      <c r="F36" s="12"/>
      <c r="G36" s="12"/>
      <c r="H36" s="12"/>
      <c r="I36" s="12"/>
      <c r="J36" s="1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17.25" customHeight="1" x14ac:dyDescent="0.25">
      <c r="A37" s="2"/>
      <c r="B37" s="11"/>
      <c r="C37" s="21"/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17.25" customHeight="1" x14ac:dyDescent="0.25">
      <c r="A38" s="2"/>
      <c r="B38" s="7" t="s">
        <v>21</v>
      </c>
      <c r="C38" s="5" t="s">
        <v>22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17.25" customHeight="1" x14ac:dyDescent="0.25">
      <c r="A39" s="2"/>
      <c r="B39" s="15" t="s">
        <v>23</v>
      </c>
      <c r="C39" s="53"/>
      <c r="D39" s="53"/>
      <c r="E39" s="53"/>
      <c r="F39" s="53"/>
      <c r="G39" s="5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7.25" customHeight="1" x14ac:dyDescent="0.25">
      <c r="A40" s="2"/>
      <c r="B40" s="15" t="s">
        <v>24</v>
      </c>
      <c r="C40" s="22"/>
      <c r="D40" s="10" t="str">
        <f>IF(C40="","Please select yes or no!",IF(C40="yes","The cost of a second-class train ticket may be considered for funding.",""))</f>
        <v>Please select yes or no!</v>
      </c>
      <c r="E40" s="12"/>
      <c r="F40" s="12"/>
      <c r="G40" s="2"/>
      <c r="H40" s="2"/>
      <c r="I40" s="2"/>
      <c r="J40" s="23" t="s">
        <v>25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s="3" customFormat="1" ht="17.25" customHeight="1" x14ac:dyDescent="0.25">
      <c r="A41" s="2"/>
      <c r="B41" s="15" t="s">
        <v>26</v>
      </c>
      <c r="C41" s="22"/>
      <c r="D41" s="10" t="str">
        <f>IF(C41="","Please select yes or no!",IF(C41="yes","The cost of a second-class train ticket may be considered for funding.",""))</f>
        <v>Please select yes or no!</v>
      </c>
      <c r="E41" s="12"/>
      <c r="F41" s="12"/>
      <c r="G41" s="2"/>
      <c r="H41" s="2"/>
      <c r="I41" s="2"/>
      <c r="J41" s="24" t="s">
        <v>27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s="3" customFormat="1" ht="16.899999999999999" customHeight="1" x14ac:dyDescent="0.25">
      <c r="A42" s="2"/>
      <c r="B42" s="15" t="s">
        <v>28</v>
      </c>
      <c r="C42" s="25">
        <v>0</v>
      </c>
      <c r="D42" s="8" t="s">
        <v>29</v>
      </c>
      <c r="E42" s="2"/>
      <c r="F42" s="2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s="3" customFormat="1" ht="17.25" customHeight="1" x14ac:dyDescent="0.25">
      <c r="A43" s="2"/>
      <c r="B43" s="15" t="s">
        <v>30</v>
      </c>
      <c r="C43" s="53"/>
      <c r="D43" s="53"/>
      <c r="E43" s="53"/>
      <c r="F43" s="53"/>
      <c r="G43" s="5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s="3" customFormat="1" ht="17.25" customHeight="1" x14ac:dyDescent="0.25">
      <c r="A44" s="2"/>
      <c r="B44" s="15" t="s">
        <v>31</v>
      </c>
      <c r="C44" s="25">
        <v>0</v>
      </c>
      <c r="D44" s="12"/>
      <c r="E44" s="12"/>
      <c r="F44" s="12"/>
      <c r="G44" s="12"/>
      <c r="H44" s="12"/>
      <c r="I44" s="12"/>
      <c r="J44" s="1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33" customHeight="1" x14ac:dyDescent="0.25">
      <c r="B45" s="9" t="s">
        <v>32</v>
      </c>
      <c r="C45" s="25">
        <v>0</v>
      </c>
      <c r="D45" s="12"/>
      <c r="E45" s="12"/>
      <c r="F45" s="12"/>
      <c r="G45" s="12"/>
    </row>
    <row r="46" spans="1:28" s="3" customFormat="1" ht="17.25" customHeight="1" x14ac:dyDescent="0.25">
      <c r="A46" s="2"/>
      <c r="B46" s="17" t="s">
        <v>33</v>
      </c>
      <c r="C46" s="26">
        <v>0</v>
      </c>
      <c r="D46" s="12"/>
      <c r="E46" s="12"/>
      <c r="F46" s="12"/>
      <c r="G46" s="12"/>
      <c r="H46" s="12"/>
      <c r="I46" s="12"/>
      <c r="J46" s="1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s="3" customFormat="1" ht="17.25" customHeight="1" x14ac:dyDescent="0.25">
      <c r="A47" s="2"/>
      <c r="B47" s="19" t="s">
        <v>56</v>
      </c>
      <c r="C47" s="20">
        <f>SUM(C42:C46)</f>
        <v>0</v>
      </c>
      <c r="D47" s="12"/>
      <c r="E47" s="12"/>
      <c r="F47" s="12"/>
      <c r="G47" s="12"/>
      <c r="H47" s="12"/>
      <c r="I47" s="12"/>
      <c r="J47" s="1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5">
      <c r="A48" s="12"/>
      <c r="B48" s="27"/>
      <c r="C48" s="12"/>
      <c r="D48" s="12"/>
      <c r="E48" s="12"/>
      <c r="F48" s="12"/>
      <c r="G48" s="12"/>
    </row>
    <row r="49" spans="1:28" s="3" customFormat="1" ht="17.25" customHeight="1" x14ac:dyDescent="0.25">
      <c r="A49" s="2"/>
      <c r="B49" s="7" t="s">
        <v>34</v>
      </c>
      <c r="C49" s="2"/>
      <c r="D49" s="2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s="3" customFormat="1" ht="17.25" customHeight="1" x14ac:dyDescent="0.25">
      <c r="A50" s="2"/>
      <c r="B50" s="15" t="s">
        <v>35</v>
      </c>
      <c r="C50" s="28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s="3" customFormat="1" ht="17.25" customHeight="1" x14ac:dyDescent="0.25">
      <c r="A51" s="2"/>
      <c r="B51" s="15" t="s">
        <v>36</v>
      </c>
      <c r="C51" s="25">
        <v>0</v>
      </c>
      <c r="D51" s="29" t="s">
        <v>37</v>
      </c>
      <c r="E51" s="8"/>
      <c r="F51" s="8"/>
      <c r="G51" s="30"/>
      <c r="H51" s="8"/>
      <c r="I51" s="8"/>
      <c r="J51" s="8"/>
      <c r="K51" s="31" t="s">
        <v>38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s="3" customFormat="1" ht="17.25" customHeight="1" x14ac:dyDescent="0.25">
      <c r="A52" s="2"/>
      <c r="B52" s="15" t="s">
        <v>39</v>
      </c>
      <c r="C52" s="28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s="3" customFormat="1" ht="17.25" customHeight="1" x14ac:dyDescent="0.25">
      <c r="A53" s="2"/>
      <c r="B53" s="17" t="s">
        <v>40</v>
      </c>
      <c r="C53" s="26">
        <v>0</v>
      </c>
      <c r="D53" s="29" t="s">
        <v>37</v>
      </c>
      <c r="E53" s="2"/>
      <c r="F53" s="2"/>
      <c r="G53" s="4"/>
      <c r="H53" s="2"/>
      <c r="I53" s="2"/>
      <c r="J53" s="2"/>
      <c r="K53" s="31" t="s">
        <v>38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3" customFormat="1" ht="17.25" customHeight="1" x14ac:dyDescent="0.25">
      <c r="A54" s="2"/>
      <c r="B54" s="19" t="s">
        <v>55</v>
      </c>
      <c r="C54" s="32">
        <f>C50*C51+C52*C53</f>
        <v>0</v>
      </c>
      <c r="D54" s="2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17.25" customHeight="1" x14ac:dyDescent="0.25">
      <c r="A55" s="2"/>
      <c r="B55" s="19"/>
      <c r="C55" s="32"/>
      <c r="D55" s="2"/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s="37" customFormat="1" ht="17.25" customHeight="1" x14ac:dyDescent="0.25">
      <c r="A56" s="33"/>
      <c r="B56" s="34" t="s">
        <v>41</v>
      </c>
      <c r="C56" s="35">
        <f>C36+C47+C54</f>
        <v>0</v>
      </c>
      <c r="D56" s="33"/>
      <c r="E56" s="33"/>
      <c r="F56" s="33"/>
      <c r="G56" s="36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1:28" s="37" customFormat="1" ht="17.25" customHeight="1" x14ac:dyDescent="0.25">
      <c r="A57" s="33"/>
      <c r="B57" s="38" t="s">
        <v>42</v>
      </c>
      <c r="C57" s="35">
        <f>C56*0.5</f>
        <v>0</v>
      </c>
      <c r="D57" s="8" t="s">
        <v>43</v>
      </c>
      <c r="E57" s="33"/>
      <c r="F57" s="33"/>
      <c r="G57" s="36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1:28" s="37" customFormat="1" ht="17.25" customHeight="1" x14ac:dyDescent="0.25">
      <c r="A58" s="33"/>
      <c r="B58" s="39"/>
      <c r="C58" s="40"/>
      <c r="D58" s="33"/>
      <c r="E58" s="33"/>
      <c r="F58" s="33"/>
      <c r="G58" s="36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s="3" customFormat="1" ht="17.25" customHeight="1" x14ac:dyDescent="0.25">
      <c r="A59" s="2"/>
      <c r="B59" s="1" t="s">
        <v>44</v>
      </c>
      <c r="C59" s="2"/>
      <c r="D59" s="2"/>
      <c r="E59" s="2"/>
      <c r="F59" s="2"/>
      <c r="G59" s="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s="3" customFormat="1" ht="17.25" customHeight="1" x14ac:dyDescent="0.25">
      <c r="A60" s="2"/>
      <c r="B60" s="41"/>
      <c r="C60" s="25">
        <v>0</v>
      </c>
      <c r="D60" s="8" t="s">
        <v>45</v>
      </c>
      <c r="E60" s="2"/>
      <c r="F60" s="2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s="3" customFormat="1" ht="17.25" customHeight="1" x14ac:dyDescent="0.25">
      <c r="A61" s="2"/>
      <c r="B61" s="41"/>
      <c r="C61" s="25">
        <v>0</v>
      </c>
      <c r="D61" s="8" t="s">
        <v>45</v>
      </c>
      <c r="E61" s="2"/>
      <c r="F61" s="2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s="3" customFormat="1" ht="17.25" customHeight="1" x14ac:dyDescent="0.25">
      <c r="A62" s="2"/>
      <c r="B62" s="42"/>
      <c r="C62" s="26">
        <v>0</v>
      </c>
      <c r="D62" s="8" t="s">
        <v>45</v>
      </c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s="3" customFormat="1" ht="17.25" customHeight="1" x14ac:dyDescent="0.25">
      <c r="A63" s="2"/>
      <c r="B63" s="43" t="s">
        <v>54</v>
      </c>
      <c r="C63" s="32">
        <f>SUM(C60:C62)</f>
        <v>0</v>
      </c>
      <c r="D63" s="44"/>
      <c r="E63" s="2"/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45" x14ac:dyDescent="0.25">
      <c r="A64" s="12"/>
      <c r="B64" s="45" t="s">
        <v>46</v>
      </c>
      <c r="C64" s="21">
        <f>C56-SUM(C57,C63)</f>
        <v>0</v>
      </c>
      <c r="D64" s="12"/>
      <c r="E64" s="12"/>
      <c r="F64" s="12"/>
      <c r="G64" s="46"/>
    </row>
    <row r="65" spans="1:7" ht="5.45" customHeight="1" x14ac:dyDescent="0.25">
      <c r="A65" s="12"/>
      <c r="B65" s="47"/>
      <c r="C65" s="48"/>
      <c r="D65" s="12"/>
      <c r="E65" s="12"/>
      <c r="F65" s="12"/>
      <c r="G65" s="46"/>
    </row>
    <row r="66" spans="1:7" x14ac:dyDescent="0.25">
      <c r="A66" s="12"/>
      <c r="B66" s="49" t="s">
        <v>47</v>
      </c>
      <c r="C66" s="20">
        <f>C57+C64</f>
        <v>0</v>
      </c>
      <c r="D66" s="12"/>
      <c r="E66" s="12"/>
      <c r="F66" s="12"/>
      <c r="G66" s="46"/>
    </row>
    <row r="67" spans="1:7" x14ac:dyDescent="0.25">
      <c r="A67" s="12"/>
      <c r="B67" s="15"/>
      <c r="C67" s="12"/>
      <c r="D67" s="12"/>
      <c r="E67" s="12"/>
      <c r="F67" s="12"/>
      <c r="G67" s="46"/>
    </row>
    <row r="68" spans="1:7" x14ac:dyDescent="0.25">
      <c r="A68" s="12"/>
      <c r="B68" s="12"/>
      <c r="C68" s="12"/>
      <c r="D68" s="12"/>
      <c r="E68" s="12"/>
      <c r="F68" s="12"/>
      <c r="G68" s="46"/>
    </row>
    <row r="69" spans="1:7" x14ac:dyDescent="0.25">
      <c r="A69" s="12"/>
      <c r="B69" s="12"/>
      <c r="C69" s="12"/>
      <c r="D69" s="12"/>
      <c r="E69" s="12"/>
      <c r="F69" s="12"/>
      <c r="G69" s="46"/>
    </row>
    <row r="70" spans="1:7" x14ac:dyDescent="0.25">
      <c r="A70" s="12"/>
      <c r="B70" s="12"/>
      <c r="C70" s="12"/>
      <c r="D70" s="12"/>
      <c r="E70" s="12"/>
      <c r="F70" s="12"/>
      <c r="G70" s="46"/>
    </row>
    <row r="71" spans="1:7" x14ac:dyDescent="0.25">
      <c r="A71" s="12"/>
      <c r="B71" s="12"/>
      <c r="C71" s="12"/>
      <c r="D71" s="12"/>
      <c r="E71" s="12"/>
      <c r="F71" s="12"/>
      <c r="G71" s="46"/>
    </row>
    <row r="72" spans="1:7" x14ac:dyDescent="0.25">
      <c r="A72" s="12"/>
      <c r="B72" s="12"/>
      <c r="C72" s="12"/>
      <c r="D72" s="12"/>
      <c r="E72" s="12"/>
      <c r="F72" s="12"/>
      <c r="G72" s="46"/>
    </row>
    <row r="73" spans="1:7" x14ac:dyDescent="0.25">
      <c r="A73" s="12"/>
      <c r="B73" s="12"/>
      <c r="C73" s="12"/>
      <c r="D73" s="12"/>
      <c r="E73" s="12"/>
      <c r="F73" s="12"/>
      <c r="G73" s="46"/>
    </row>
    <row r="74" spans="1:7" x14ac:dyDescent="0.25">
      <c r="A74" s="12"/>
      <c r="B74" s="12"/>
      <c r="C74" s="12"/>
      <c r="D74" s="12"/>
      <c r="E74" s="12"/>
      <c r="F74" s="12"/>
      <c r="G74" s="46"/>
    </row>
    <row r="75" spans="1:7" x14ac:dyDescent="0.25">
      <c r="A75" s="12"/>
      <c r="B75" s="12"/>
      <c r="C75" s="12"/>
      <c r="D75" s="12"/>
      <c r="E75" s="12"/>
      <c r="F75" s="12"/>
      <c r="G75" s="46"/>
    </row>
    <row r="76" spans="1:7" x14ac:dyDescent="0.25">
      <c r="A76" s="12"/>
      <c r="B76" s="12"/>
      <c r="C76" s="12"/>
      <c r="D76" s="12"/>
      <c r="E76" s="12"/>
      <c r="F76" s="12"/>
      <c r="G76" s="46"/>
    </row>
    <row r="77" spans="1:7" x14ac:dyDescent="0.25">
      <c r="A77" s="12"/>
      <c r="B77" s="12"/>
      <c r="C77" s="12"/>
      <c r="D77" s="12"/>
      <c r="E77" s="12"/>
      <c r="F77" s="12"/>
      <c r="G77" s="46"/>
    </row>
    <row r="78" spans="1:7" x14ac:dyDescent="0.25">
      <c r="A78" s="12"/>
      <c r="B78" s="12"/>
      <c r="C78" s="12"/>
      <c r="D78" s="12"/>
      <c r="E78" s="12"/>
      <c r="F78" s="12"/>
      <c r="G78" s="46"/>
    </row>
    <row r="79" spans="1:7" x14ac:dyDescent="0.25">
      <c r="A79" s="12"/>
      <c r="B79" s="12"/>
      <c r="C79" s="12"/>
      <c r="D79" s="12"/>
      <c r="E79" s="12"/>
      <c r="F79" s="12"/>
      <c r="G79" s="46"/>
    </row>
    <row r="80" spans="1:7" x14ac:dyDescent="0.25">
      <c r="A80" s="12"/>
      <c r="B80" s="12"/>
      <c r="C80" s="12"/>
      <c r="D80" s="12"/>
      <c r="E80" s="12"/>
      <c r="F80" s="12"/>
      <c r="G80" s="46"/>
    </row>
    <row r="81" spans="1:7" x14ac:dyDescent="0.25">
      <c r="A81" s="12"/>
      <c r="B81" s="12"/>
      <c r="C81" s="12"/>
      <c r="D81" s="12"/>
      <c r="E81" s="12"/>
      <c r="F81" s="12"/>
      <c r="G81" s="46"/>
    </row>
    <row r="82" spans="1:7" x14ac:dyDescent="0.25">
      <c r="A82" s="12"/>
      <c r="B82" s="12"/>
      <c r="C82" s="12"/>
      <c r="D82" s="12"/>
      <c r="E82" s="12"/>
      <c r="F82" s="12"/>
      <c r="G82" s="46"/>
    </row>
    <row r="83" spans="1:7" x14ac:dyDescent="0.25">
      <c r="A83" s="12"/>
      <c r="B83" s="12"/>
      <c r="C83" s="12"/>
      <c r="D83" s="12"/>
      <c r="E83" s="12"/>
      <c r="F83" s="12"/>
      <c r="G83" s="46"/>
    </row>
    <row r="84" spans="1:7" x14ac:dyDescent="0.25">
      <c r="A84" s="12"/>
      <c r="B84" s="12"/>
      <c r="C84" s="12"/>
      <c r="D84" s="12"/>
      <c r="E84" s="12"/>
      <c r="F84" s="12"/>
      <c r="G84" s="46"/>
    </row>
    <row r="85" spans="1:7" x14ac:dyDescent="0.25">
      <c r="A85" s="12"/>
      <c r="B85" s="12"/>
      <c r="C85" s="12"/>
      <c r="D85" s="12"/>
      <c r="E85" s="12"/>
      <c r="F85" s="12"/>
      <c r="G85" s="46"/>
    </row>
    <row r="86" spans="1:7" x14ac:dyDescent="0.25">
      <c r="A86" s="12"/>
      <c r="B86" s="12"/>
      <c r="C86" s="12"/>
      <c r="D86" s="12"/>
      <c r="E86" s="12"/>
      <c r="F86" s="12"/>
      <c r="G86" s="46"/>
    </row>
    <row r="87" spans="1:7" x14ac:dyDescent="0.25">
      <c r="A87" s="12"/>
      <c r="B87" s="12"/>
      <c r="C87" s="12"/>
      <c r="D87" s="12"/>
      <c r="E87" s="12"/>
      <c r="F87" s="12"/>
      <c r="G87" s="46"/>
    </row>
  </sheetData>
  <mergeCells count="24">
    <mergeCell ref="B9:G9"/>
    <mergeCell ref="B4:G4"/>
    <mergeCell ref="B5:G5"/>
    <mergeCell ref="B6:G6"/>
    <mergeCell ref="B7:G7"/>
    <mergeCell ref="B8:G8"/>
    <mergeCell ref="C39:G39"/>
    <mergeCell ref="C10:G10"/>
    <mergeCell ref="C11:G11"/>
    <mergeCell ref="C12:G12"/>
    <mergeCell ref="C15:G15"/>
    <mergeCell ref="C16:G16"/>
    <mergeCell ref="C17:E17"/>
    <mergeCell ref="F17:G17"/>
    <mergeCell ref="C19:G19"/>
    <mergeCell ref="C20:G20"/>
    <mergeCell ref="C21:G21"/>
    <mergeCell ref="C22:G22"/>
    <mergeCell ref="C23:G23"/>
    <mergeCell ref="C43:G43"/>
    <mergeCell ref="C27:G27"/>
    <mergeCell ref="C28:G28"/>
    <mergeCell ref="C29:G29"/>
    <mergeCell ref="C30:G30"/>
  </mergeCells>
  <dataValidations count="2">
    <dataValidation type="list" allowBlank="1" showInputMessage="1" showErrorMessage="1" sqref="C40:C41" xr:uid="{D0008F84-5F3C-42D6-812C-5481DFF8D922}">
      <formula1>"yes, no"</formula1>
    </dataValidation>
    <dataValidation type="list" allowBlank="1" showInputMessage="1" showErrorMessage="1" prompt="Bitte auswählen" sqref="C16:G16" xr:uid="{A05B9FED-0377-4BED-A2C8-ABE086784FCC}">
      <formula1>"Wiss. Mitarbeiter:in,Senior Scientist,Senior Lecturer,Projektmitarbeiter:in,Student:in,Sonstiges"</formula1>
    </dataValidation>
  </dataValidations>
  <hyperlinks>
    <hyperlink ref="C12" r:id="rId1" xr:uid="{F45E343B-A879-42C1-BC67-1CF5412BAA1B}"/>
    <hyperlink ref="C10" r:id="rId2" xr:uid="{4E859F5D-0BC2-4F57-933B-26E2870F4639}"/>
    <hyperlink ref="K51" r:id="rId3" xr:uid="{33F118CC-1C81-4553-A1B4-D570D6F02839}"/>
    <hyperlink ref="K53" r:id="rId4" xr:uid="{7DD2593D-8418-42C3-9093-912FD48DB5B0}"/>
    <hyperlink ref="J40" r:id="rId5" xr:uid="{A2E6D4BD-12F0-4954-8B3E-11E1B3F7A783}"/>
    <hyperlink ref="J41" r:id="rId6" xr:uid="{3F9F10E1-116A-4C8F-A74F-8B22D7F3CD9F}"/>
  </hyperlinks>
  <pageMargins left="0.70866141732283472" right="0.70866141732283472" top="0.78740157480314965" bottom="0.78740157480314965" header="0.31496062992125984" footer="0.31496062992125984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English</vt:lpstr>
    </vt:vector>
  </TitlesOfParts>
  <Company>Universitaet Klagenfurt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Rausch, Alexandra</dc:creator>
  <cp:lastModifiedBy>Rausch, Alexandra</cp:lastModifiedBy>
  <cp:lastPrinted>2026-07-29T13:21:01Z</cp:lastPrinted>
  <dcterms:created xsi:type="dcterms:W3CDTF">2026-07-29T12:38:36Z</dcterms:created>
  <dcterms:modified xsi:type="dcterms:W3CDTF">2026-07-29T13:21:08Z</dcterms:modified>
</cp:coreProperties>
</file>